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e0005.10249\OneDrive - IKNL\Bureaublad\"/>
    </mc:Choice>
  </mc:AlternateContent>
  <xr:revisionPtr revIDLastSave="0" documentId="13_ncr:1_{B31E13A6-AA00-45B1-A6A7-869046FE5B46}" xr6:coauthVersionLast="47" xr6:coauthVersionMax="47" xr10:uidLastSave="{00000000-0000-0000-0000-000000000000}"/>
  <bookViews>
    <workbookView xWindow="-23040" yWindow="0" windowWidth="23064" windowHeight="12360" tabRatio="865" xr2:uid="{00000000-000D-0000-FFFF-FFFF00000000}"/>
  </bookViews>
  <sheets>
    <sheet name="Projectvoorstel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5" l="1"/>
  <c r="D28" i="15"/>
  <c r="D9" i="15"/>
  <c r="C30" i="15" l="1"/>
  <c r="C36" i="15" s="1"/>
  <c r="B30" i="15"/>
  <c r="B36" i="15" s="1"/>
  <c r="D29" i="15"/>
  <c r="D27" i="15"/>
  <c r="C23" i="15"/>
  <c r="B23" i="15"/>
  <c r="A23" i="15"/>
  <c r="C22" i="15"/>
  <c r="B22" i="15"/>
  <c r="A22" i="15"/>
  <c r="C21" i="15"/>
  <c r="B21" i="15"/>
  <c r="A21" i="15"/>
  <c r="C19" i="15"/>
  <c r="B19" i="15"/>
  <c r="A19" i="15"/>
  <c r="C18" i="15"/>
  <c r="B18" i="15"/>
  <c r="A18" i="15"/>
  <c r="C17" i="15"/>
  <c r="B17" i="15"/>
  <c r="A17" i="15"/>
  <c r="C14" i="15"/>
  <c r="B14" i="15"/>
  <c r="J13" i="15"/>
  <c r="F13" i="15"/>
  <c r="D13" i="15"/>
  <c r="J12" i="15"/>
  <c r="D12" i="15"/>
  <c r="J11" i="15"/>
  <c r="F11" i="15"/>
  <c r="D11" i="15"/>
  <c r="J9" i="15"/>
  <c r="F9" i="15"/>
  <c r="J8" i="15"/>
  <c r="F8" i="15"/>
  <c r="D8" i="15"/>
  <c r="F7" i="15"/>
  <c r="D7" i="15"/>
  <c r="D18" i="15" l="1"/>
  <c r="D19" i="15"/>
  <c r="D30" i="15"/>
  <c r="D36" i="15"/>
  <c r="C24" i="15"/>
  <c r="C35" i="15" s="1"/>
  <c r="C37" i="15" s="1"/>
  <c r="C40" i="15" s="1"/>
  <c r="D23" i="15"/>
  <c r="D22" i="15"/>
  <c r="D21" i="15"/>
  <c r="D14" i="15"/>
  <c r="B24" i="15"/>
  <c r="B35" i="15" s="1"/>
  <c r="D17" i="15"/>
  <c r="C42" i="15" l="1"/>
  <c r="C41" i="15"/>
  <c r="C43" i="15"/>
  <c r="D24" i="15"/>
  <c r="B37" i="15"/>
  <c r="D35" i="15"/>
  <c r="C44" i="15" l="1"/>
  <c r="D37" i="15"/>
  <c r="B43" i="15"/>
  <c r="B40" i="15"/>
  <c r="B42" i="15"/>
  <c r="B41" i="15"/>
  <c r="B44" i="15" l="1"/>
  <c r="D45" i="15" s="1"/>
  <c r="D46" i="15" l="1"/>
</calcChain>
</file>

<file path=xl/sharedStrings.xml><?xml version="1.0" encoding="utf-8"?>
<sst xmlns="http://schemas.openxmlformats.org/spreadsheetml/2006/main" count="47" uniqueCount="29">
  <si>
    <t>Projectnummer</t>
  </si>
  <si>
    <t>Projectleider</t>
  </si>
  <si>
    <t>Personeel (in uren)</t>
  </si>
  <si>
    <t>Jaar 1</t>
  </si>
  <si>
    <t>Jaar 2</t>
  </si>
  <si>
    <t>Jaar 3</t>
  </si>
  <si>
    <t>Totaal</t>
  </si>
  <si>
    <t>Personeel (Uurtarief)</t>
  </si>
  <si>
    <t>Gemiddeld</t>
  </si>
  <si>
    <t>Personeel (EUR)</t>
  </si>
  <si>
    <t>Opmerkingen</t>
  </si>
  <si>
    <t>Materiaal</t>
  </si>
  <si>
    <t>Overzicht Budget</t>
  </si>
  <si>
    <t>Jaar</t>
  </si>
  <si>
    <t>Personeel</t>
  </si>
  <si>
    <t>Betaalschema</t>
  </si>
  <si>
    <t>Q1</t>
  </si>
  <si>
    <t>Q2</t>
  </si>
  <si>
    <t>Q3</t>
  </si>
  <si>
    <t>Q4</t>
  </si>
  <si>
    <t>Subtotaal</t>
  </si>
  <si>
    <t>Resterend</t>
  </si>
  <si>
    <t>Vast Aanspreekpunt (VAP) Oncologie buiten de muren van het ziekenhuis</t>
  </si>
  <si>
    <t>Externe inhuur op het project, wat indien relevant onder de post Materialen zou vallen als Service providers met facturen:</t>
  </si>
  <si>
    <t xml:space="preserve">Ondersteunend (MBO) Ondersteuning bedrijfsvoering algemeen/beleidsmedewerker € 85,00 </t>
  </si>
  <si>
    <t xml:space="preserve">Project Management (HBO) Projectmanager/adviseur € 100,00 </t>
  </si>
  <si>
    <t>Specialistisch (WO) MT/Manager a.i. € 125,00</t>
  </si>
  <si>
    <t>Dit is exclusief BTW van 21%.</t>
  </si>
  <si>
    <t xml:space="preserve">Max. tarieven intern personeel:                                                                                                                                                                        •	Projectondersteuning   Allrounder         € 50,00
•	Projectmedewerker/ adviseur   Vakspecialist     € 65,00
•	Projectleider/Senior adviseur    Professional      € 90,00
Hier is BTW niet van toepassing.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</si>
</sst>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2]\ * #,##0.00_ ;_ [$€-2]\ * \-#,##0.00_ ;_ [$€-2]\ * &quot;-&quot;??_ ;_ @_ "/>
    <numFmt numFmtId="165" formatCode="&quot;€&quot;\ #,##0.00"/>
  </numFmts>
  <fonts count="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/>
      <bottom style="thin">
        <color rgb="FFBFBFBF"/>
      </bottom>
      <diagonal/>
    </border>
    <border>
      <left style="medium">
        <color indexed="64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medium">
        <color indexed="64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6" fillId="0" borderId="0" xfId="0" applyFont="1"/>
    <xf numFmtId="0" fontId="4" fillId="0" borderId="0" xfId="0" applyFont="1" applyAlignment="1" applyProtection="1">
      <alignment vertical="center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5" fillId="2" borderId="0" xfId="0" applyFont="1" applyFill="1" applyProtection="1"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5" fillId="4" borderId="15" xfId="0" applyFont="1" applyFill="1" applyBorder="1" applyProtection="1">
      <protection locked="0"/>
    </xf>
    <xf numFmtId="1" fontId="5" fillId="2" borderId="5" xfId="1" applyNumberFormat="1" applyFont="1" applyFill="1" applyBorder="1" applyProtection="1">
      <protection locked="0"/>
    </xf>
    <xf numFmtId="1" fontId="6" fillId="0" borderId="6" xfId="1" applyNumberFormat="1" applyFont="1" applyBorder="1"/>
    <xf numFmtId="0" fontId="5" fillId="0" borderId="7" xfId="0" applyFont="1" applyBorder="1" applyProtection="1">
      <protection locked="0"/>
    </xf>
    <xf numFmtId="43" fontId="5" fillId="2" borderId="5" xfId="1" applyFont="1" applyFill="1" applyBorder="1" applyProtection="1">
      <protection locked="0"/>
    </xf>
    <xf numFmtId="43" fontId="6" fillId="0" borderId="6" xfId="1" applyFont="1" applyBorder="1"/>
    <xf numFmtId="0" fontId="5" fillId="4" borderId="15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top"/>
      <protection locked="0"/>
    </xf>
    <xf numFmtId="0" fontId="7" fillId="0" borderId="9" xfId="0" applyFont="1" applyBorder="1" applyAlignment="1" applyProtection="1">
      <alignment horizontal="right"/>
      <protection locked="0"/>
    </xf>
    <xf numFmtId="1" fontId="7" fillId="0" borderId="10" xfId="1" applyNumberFormat="1" applyFont="1" applyBorder="1"/>
    <xf numFmtId="1" fontId="5" fillId="0" borderId="11" xfId="1" applyNumberFormat="1" applyFont="1" applyBorder="1" applyAlignment="1">
      <alignment vertical="center"/>
    </xf>
    <xf numFmtId="44" fontId="6" fillId="0" borderId="0" xfId="0" applyNumberFormat="1" applyFont="1"/>
    <xf numFmtId="0" fontId="7" fillId="0" borderId="9" xfId="0" applyFont="1" applyBorder="1" applyAlignment="1">
      <alignment horizontal="right"/>
    </xf>
    <xf numFmtId="43" fontId="7" fillId="0" borderId="10" xfId="1" applyFont="1" applyBorder="1"/>
    <xf numFmtId="43" fontId="5" fillId="0" borderId="11" xfId="1" applyFont="1" applyBorder="1" applyAlignment="1">
      <alignment vertical="center"/>
    </xf>
    <xf numFmtId="0" fontId="5" fillId="0" borderId="0" xfId="0" applyFont="1" applyAlignment="1">
      <alignment horizontal="left" indent="4"/>
    </xf>
    <xf numFmtId="0" fontId="5" fillId="0" borderId="0" xfId="0" applyFont="1"/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right" vertical="center"/>
    </xf>
    <xf numFmtId="0" fontId="7" fillId="0" borderId="20" xfId="0" applyFont="1" applyBorder="1"/>
    <xf numFmtId="0" fontId="5" fillId="0" borderId="4" xfId="0" applyFont="1" applyBorder="1"/>
    <xf numFmtId="164" fontId="5" fillId="0" borderId="5" xfId="0" applyNumberFormat="1" applyFont="1" applyBorder="1"/>
    <xf numFmtId="164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/>
    <xf numFmtId="0" fontId="6" fillId="0" borderId="0" xfId="0" applyFont="1" applyAlignment="1">
      <alignment horizontal="left" vertical="center" indent="1"/>
    </xf>
    <xf numFmtId="0" fontId="6" fillId="4" borderId="0" xfId="0" applyFont="1" applyFill="1" applyAlignment="1">
      <alignment wrapText="1"/>
    </xf>
    <xf numFmtId="164" fontId="7" fillId="0" borderId="10" xfId="0" applyNumberFormat="1" applyFont="1" applyBorder="1"/>
    <xf numFmtId="164" fontId="7" fillId="5" borderId="11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5" fillId="2" borderId="8" xfId="0" applyNumberFormat="1" applyFont="1" applyFill="1" applyBorder="1" applyProtection="1">
      <protection locked="0"/>
    </xf>
    <xf numFmtId="164" fontId="6" fillId="0" borderId="6" xfId="0" applyNumberFormat="1" applyFont="1" applyBorder="1" applyProtection="1"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16" xfId="0" applyFont="1" applyBorder="1" applyAlignment="1">
      <alignment wrapText="1"/>
    </xf>
    <xf numFmtId="164" fontId="5" fillId="0" borderId="17" xfId="0" applyNumberFormat="1" applyFont="1" applyBorder="1"/>
    <xf numFmtId="164" fontId="7" fillId="0" borderId="18" xfId="0" applyNumberFormat="1" applyFont="1" applyBorder="1"/>
    <xf numFmtId="0" fontId="7" fillId="0" borderId="7" xfId="0" applyFont="1" applyBorder="1" applyAlignment="1">
      <alignment wrapText="1"/>
    </xf>
    <xf numFmtId="164" fontId="5" fillId="0" borderId="8" xfId="0" applyNumberFormat="1" applyFont="1" applyBorder="1"/>
    <xf numFmtId="164" fontId="7" fillId="0" borderId="6" xfId="0" applyNumberFormat="1" applyFont="1" applyBorder="1"/>
    <xf numFmtId="0" fontId="7" fillId="0" borderId="9" xfId="0" applyFont="1" applyBorder="1" applyAlignment="1">
      <alignment wrapText="1"/>
    </xf>
    <xf numFmtId="164" fontId="7" fillId="5" borderId="11" xfId="0" applyNumberFormat="1" applyFont="1" applyFill="1" applyBorder="1"/>
    <xf numFmtId="0" fontId="4" fillId="0" borderId="0" xfId="0" applyFont="1"/>
    <xf numFmtId="9" fontId="6" fillId="0" borderId="0" xfId="0" applyNumberFormat="1" applyFont="1"/>
    <xf numFmtId="9" fontId="6" fillId="0" borderId="0" xfId="0" applyNumberFormat="1" applyFont="1" applyAlignment="1">
      <alignment horizontal="left" indent="1"/>
    </xf>
    <xf numFmtId="165" fontId="6" fillId="0" borderId="0" xfId="0" applyNumberFormat="1" applyFont="1"/>
    <xf numFmtId="0" fontId="6" fillId="0" borderId="0" xfId="0" applyFont="1" applyAlignment="1">
      <alignment horizontal="left" indent="1"/>
    </xf>
    <xf numFmtId="165" fontId="4" fillId="0" borderId="0" xfId="0" applyNumberFormat="1" applyFont="1"/>
    <xf numFmtId="164" fontId="4" fillId="0" borderId="0" xfId="0" applyNumberFormat="1" applyFont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466090</xdr:colOff>
      <xdr:row>0</xdr:row>
      <xdr:rowOff>0</xdr:rowOff>
    </xdr:from>
    <xdr:to>
      <xdr:col>5</xdr:col>
      <xdr:colOff>1713230</xdr:colOff>
      <xdr:row>4</xdr:row>
      <xdr:rowOff>88875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4BB3D7B-F2E3-862E-949D-0FCC0BCF7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1790" y="0"/>
          <a:ext cx="1247140" cy="843255"/>
        </a:xfrm>
        <a:prstGeom prst="rect">
          <a:avLst/>
        </a:prstGeom>
      </xdr:spPr>
    </xdr:pic>
    <xdr:clientData/>
  </xdr:twoCellAnchor>
  <xdr:twoCellAnchor editAs="oneCell">
    <xdr:from>
      <xdr:col>5</xdr:col>
      <xdr:colOff>2374899</xdr:colOff>
      <xdr:row>0</xdr:row>
      <xdr:rowOff>67311</xdr:rowOff>
    </xdr:from>
    <xdr:to>
      <xdr:col>5</xdr:col>
      <xdr:colOff>4224654</xdr:colOff>
      <xdr:row>4</xdr:row>
      <xdr:rowOff>140299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7FDD84F-08A4-5660-2D55-0D46D3176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0599" y="67311"/>
          <a:ext cx="1849755" cy="827368"/>
        </a:xfrm>
        <a:prstGeom prst="rect">
          <a:avLst/>
        </a:prstGeom>
      </xdr:spPr>
    </xdr:pic>
    <xdr:clientData/>
  </xdr:twoCellAnchor>
  <xdr:twoCellAnchor editAs="oneCell">
    <xdr:from>
      <xdr:col>5</xdr:col>
      <xdr:colOff>4520196</xdr:colOff>
      <xdr:row>0</xdr:row>
      <xdr:rowOff>199390</xdr:rowOff>
    </xdr:from>
    <xdr:to>
      <xdr:col>5</xdr:col>
      <xdr:colOff>6177280</xdr:colOff>
      <xdr:row>4</xdr:row>
      <xdr:rowOff>21590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E0E45C4D-609B-5C43-6A32-E06939A65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5896" y="199390"/>
          <a:ext cx="1657084" cy="576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24905-7F67-40C5-9A43-3E80AB67739C}">
  <sheetPr>
    <pageSetUpPr fitToPage="1"/>
  </sheetPr>
  <dimension ref="A1:O48"/>
  <sheetViews>
    <sheetView tabSelected="1" zoomScaleNormal="100" workbookViewId="0">
      <selection activeCell="F8" sqref="F8"/>
    </sheetView>
  </sheetViews>
  <sheetFormatPr defaultRowHeight="13.5" x14ac:dyDescent="0.3"/>
  <cols>
    <col min="1" max="1" width="41.23046875" customWidth="1"/>
    <col min="2" max="2" width="14.15234375" customWidth="1"/>
    <col min="3" max="3" width="13.84375" customWidth="1"/>
    <col min="4" max="4" width="16.23046875" bestFit="1" customWidth="1"/>
    <col min="5" max="5" width="5.4609375" customWidth="1"/>
    <col min="6" max="6" width="81.84375" customWidth="1"/>
    <col min="7" max="7" width="9.4609375" customWidth="1"/>
    <col min="8" max="8" width="9.3828125" customWidth="1"/>
    <col min="9" max="9" width="8.84375" customWidth="1"/>
    <col min="10" max="10" width="10.84375" bestFit="1" customWidth="1"/>
  </cols>
  <sheetData>
    <row r="1" spans="1:15" ht="18" x14ac:dyDescent="0.4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" x14ac:dyDescent="0.3">
      <c r="A2" s="4" t="s">
        <v>0</v>
      </c>
      <c r="B2" s="5"/>
      <c r="C2" s="5"/>
      <c r="D2" s="6"/>
      <c r="E2" s="6"/>
      <c r="F2" s="6"/>
      <c r="G2" s="6"/>
      <c r="H2" s="6"/>
      <c r="I2" s="6"/>
      <c r="J2" s="6"/>
      <c r="K2" s="6"/>
      <c r="L2" s="3"/>
      <c r="M2" s="3"/>
      <c r="N2" s="3"/>
      <c r="O2" s="3"/>
    </row>
    <row r="3" spans="1:15" ht="14" x14ac:dyDescent="0.3">
      <c r="A3" s="7" t="s">
        <v>1</v>
      </c>
      <c r="B3" s="8"/>
      <c r="C3" s="5"/>
      <c r="D3" s="6"/>
      <c r="E3" s="6"/>
      <c r="F3" s="6"/>
      <c r="G3" s="6"/>
      <c r="H3" s="6"/>
      <c r="I3" s="6"/>
      <c r="J3" s="6"/>
      <c r="K3" s="6"/>
      <c r="L3" s="3"/>
      <c r="M3" s="3"/>
      <c r="N3" s="3"/>
      <c r="O3" s="3"/>
    </row>
    <row r="4" spans="1:15" ht="14" x14ac:dyDescent="0.3">
      <c r="A4" s="4"/>
      <c r="B4" s="9"/>
      <c r="C4" s="5"/>
      <c r="D4" s="6"/>
      <c r="E4" s="6"/>
      <c r="F4" s="6"/>
      <c r="G4" s="6"/>
      <c r="H4" s="6"/>
      <c r="I4" s="6"/>
      <c r="J4" s="6"/>
      <c r="K4" s="6"/>
      <c r="L4" s="3"/>
      <c r="M4" s="3"/>
      <c r="N4" s="3"/>
      <c r="O4" s="3"/>
    </row>
    <row r="5" spans="1:15" ht="14.5" thickBo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</row>
    <row r="6" spans="1:15" ht="14.5" thickBot="1" x14ac:dyDescent="0.35">
      <c r="A6" s="10" t="s">
        <v>2</v>
      </c>
      <c r="B6" s="11" t="s">
        <v>3</v>
      </c>
      <c r="C6" s="11" t="s">
        <v>4</v>
      </c>
      <c r="D6" s="12" t="s">
        <v>6</v>
      </c>
      <c r="E6" s="6"/>
      <c r="F6" s="10" t="s">
        <v>7</v>
      </c>
      <c r="G6" s="11" t="s">
        <v>3</v>
      </c>
      <c r="H6" s="11" t="s">
        <v>4</v>
      </c>
      <c r="I6" s="11" t="s">
        <v>5</v>
      </c>
      <c r="J6" s="13" t="s">
        <v>8</v>
      </c>
      <c r="K6" s="6"/>
      <c r="L6" s="3"/>
      <c r="M6" s="3"/>
      <c r="N6" s="3"/>
      <c r="O6" s="3"/>
    </row>
    <row r="7" spans="1:15" ht="14" x14ac:dyDescent="0.3">
      <c r="A7" s="14"/>
      <c r="B7" s="15"/>
      <c r="C7" s="15"/>
      <c r="D7" s="16">
        <f>SUM(B7:C7)</f>
        <v>0</v>
      </c>
      <c r="E7" s="6"/>
      <c r="F7" s="17">
        <f>A7</f>
        <v>0</v>
      </c>
      <c r="G7" s="18"/>
      <c r="H7" s="18"/>
      <c r="I7" s="18"/>
      <c r="J7" s="19" t="str">
        <f>IFERROR(AVERAGE(G7:I7),"")</f>
        <v/>
      </c>
      <c r="K7" s="6"/>
      <c r="L7" s="3"/>
      <c r="M7" s="3"/>
      <c r="N7" s="3"/>
      <c r="O7" s="3"/>
    </row>
    <row r="8" spans="1:15" ht="14" x14ac:dyDescent="0.3">
      <c r="A8" s="14"/>
      <c r="B8" s="15"/>
      <c r="C8" s="15"/>
      <c r="D8" s="16">
        <f>SUM(B8:C8)</f>
        <v>0</v>
      </c>
      <c r="E8" s="6"/>
      <c r="F8" s="17">
        <f>A8</f>
        <v>0</v>
      </c>
      <c r="G8" s="18"/>
      <c r="H8" s="18"/>
      <c r="I8" s="18"/>
      <c r="J8" s="19" t="str">
        <f t="shared" ref="J8:J13" si="0">IFERROR(AVERAGE(G8:I8),"")</f>
        <v/>
      </c>
      <c r="K8" s="6"/>
      <c r="L8" s="3"/>
      <c r="M8" s="3"/>
      <c r="N8" s="3"/>
      <c r="O8" s="3"/>
    </row>
    <row r="9" spans="1:15" ht="14" x14ac:dyDescent="0.3">
      <c r="A9" s="14"/>
      <c r="B9" s="15"/>
      <c r="C9" s="15"/>
      <c r="D9" s="16">
        <f>C11</f>
        <v>0</v>
      </c>
      <c r="E9" s="6"/>
      <c r="F9" s="17">
        <f>A9</f>
        <v>0</v>
      </c>
      <c r="G9" s="18"/>
      <c r="H9" s="18"/>
      <c r="I9" s="18"/>
      <c r="J9" s="19" t="str">
        <f t="shared" si="0"/>
        <v/>
      </c>
      <c r="K9" s="6"/>
      <c r="L9" s="3"/>
      <c r="M9" s="3"/>
      <c r="N9" s="3"/>
      <c r="O9" s="3"/>
    </row>
    <row r="10" spans="1:15" ht="14" x14ac:dyDescent="0.3">
      <c r="A10" s="14"/>
      <c r="B10" s="15"/>
      <c r="C10" s="15"/>
      <c r="D10" s="16"/>
      <c r="E10" s="6"/>
      <c r="F10" s="18"/>
      <c r="G10" s="3"/>
      <c r="H10" s="18"/>
      <c r="I10" s="18"/>
      <c r="J10" s="19"/>
      <c r="K10" s="6"/>
      <c r="L10" s="3"/>
      <c r="M10" s="3"/>
      <c r="N10" s="3"/>
      <c r="O10" s="3"/>
    </row>
    <row r="11" spans="1:15" ht="14" x14ac:dyDescent="0.3">
      <c r="A11" s="20"/>
      <c r="B11" s="15"/>
      <c r="C11" s="15"/>
      <c r="D11" s="16">
        <f>SUM(B11:C11)</f>
        <v>0</v>
      </c>
      <c r="E11" s="6"/>
      <c r="F11" s="21">
        <f>A11</f>
        <v>0</v>
      </c>
      <c r="G11" s="18"/>
      <c r="H11" s="18"/>
      <c r="I11" s="18"/>
      <c r="J11" s="19" t="str">
        <f t="shared" si="0"/>
        <v/>
      </c>
      <c r="K11" s="6"/>
      <c r="L11" s="3"/>
      <c r="M11" s="3"/>
      <c r="N11" s="3"/>
      <c r="O11" s="3"/>
    </row>
    <row r="12" spans="1:15" ht="14" x14ac:dyDescent="0.3">
      <c r="A12" s="14"/>
      <c r="B12" s="15"/>
      <c r="C12" s="15"/>
      <c r="D12" s="16">
        <f>SUM(B12:C12)</f>
        <v>0</v>
      </c>
      <c r="E12" s="6"/>
      <c r="F12" s="17"/>
      <c r="G12" s="18"/>
      <c r="H12" s="18"/>
      <c r="I12" s="18"/>
      <c r="J12" s="19" t="str">
        <f t="shared" si="0"/>
        <v/>
      </c>
      <c r="K12" s="6"/>
      <c r="L12" s="3"/>
      <c r="M12" s="3"/>
      <c r="N12" s="3"/>
      <c r="O12" s="3"/>
    </row>
    <row r="13" spans="1:15" ht="14.5" thickBot="1" x14ac:dyDescent="0.35">
      <c r="A13" s="14"/>
      <c r="B13" s="15"/>
      <c r="C13" s="15"/>
      <c r="D13" s="16">
        <f>SUM(B13:C13)</f>
        <v>0</v>
      </c>
      <c r="E13" s="6"/>
      <c r="F13" s="17">
        <f>A13</f>
        <v>0</v>
      </c>
      <c r="G13" s="18"/>
      <c r="H13" s="18"/>
      <c r="I13" s="18"/>
      <c r="J13" s="19" t="str">
        <f t="shared" si="0"/>
        <v/>
      </c>
      <c r="K13" s="6"/>
      <c r="L13" s="3"/>
      <c r="M13" s="3"/>
      <c r="N13" s="3"/>
      <c r="O13" s="3"/>
    </row>
    <row r="14" spans="1:15" ht="14.5" thickBot="1" x14ac:dyDescent="0.35">
      <c r="A14" s="22" t="s">
        <v>6</v>
      </c>
      <c r="B14" s="23">
        <f>SUM(B7:B13)</f>
        <v>0</v>
      </c>
      <c r="C14" s="23">
        <f>SUM(C7:C13)</f>
        <v>0</v>
      </c>
      <c r="D14" s="24">
        <f>SUM(D7:D13)</f>
        <v>0</v>
      </c>
      <c r="E14" s="25"/>
      <c r="F14" s="26"/>
      <c r="G14" s="27"/>
      <c r="H14" s="27"/>
      <c r="I14" s="27"/>
      <c r="J14" s="28"/>
      <c r="K14" s="6"/>
      <c r="L14" s="3"/>
      <c r="M14" s="3"/>
      <c r="N14" s="3"/>
      <c r="O14" s="3"/>
    </row>
    <row r="15" spans="1:15" ht="14.5" thickBot="1" x14ac:dyDescent="0.35">
      <c r="A15" s="29"/>
      <c r="B15" s="30"/>
      <c r="C15" s="30"/>
      <c r="D15" s="6"/>
      <c r="E15" s="6"/>
      <c r="F15" s="6"/>
      <c r="G15" s="6"/>
      <c r="H15" s="6"/>
      <c r="I15" s="6"/>
      <c r="J15" s="6"/>
      <c r="K15" s="6"/>
      <c r="L15" s="3"/>
      <c r="M15" s="3"/>
      <c r="N15" s="3"/>
      <c r="O15" s="3"/>
    </row>
    <row r="16" spans="1:15" ht="14.5" thickBot="1" x14ac:dyDescent="0.35">
      <c r="A16" s="31" t="s">
        <v>9</v>
      </c>
      <c r="B16" s="32" t="s">
        <v>3</v>
      </c>
      <c r="C16" s="32" t="s">
        <v>4</v>
      </c>
      <c r="D16" s="33" t="s">
        <v>6</v>
      </c>
      <c r="E16" s="6"/>
      <c r="F16" s="34" t="s">
        <v>10</v>
      </c>
      <c r="G16" s="6"/>
      <c r="H16" s="6"/>
      <c r="I16" s="6"/>
      <c r="J16" s="6"/>
      <c r="K16" s="6"/>
      <c r="L16" s="3"/>
      <c r="M16" s="3"/>
      <c r="N16" s="3"/>
      <c r="O16" s="3"/>
    </row>
    <row r="17" spans="1:15" ht="14" x14ac:dyDescent="0.3">
      <c r="A17" s="35">
        <f>A7</f>
        <v>0</v>
      </c>
      <c r="B17" s="36">
        <f t="shared" ref="B17:C19" si="1">B7*G7</f>
        <v>0</v>
      </c>
      <c r="C17" s="36">
        <f t="shared" si="1"/>
        <v>0</v>
      </c>
      <c r="D17" s="37">
        <f>SUM(B17:C17)</f>
        <v>0</v>
      </c>
      <c r="E17" s="6"/>
      <c r="F17" s="38" t="s">
        <v>23</v>
      </c>
      <c r="G17" s="39"/>
      <c r="H17" s="39"/>
      <c r="I17" s="39"/>
      <c r="J17" s="39"/>
      <c r="K17" s="39"/>
      <c r="L17" s="39"/>
      <c r="M17" s="39"/>
      <c r="N17" s="3"/>
      <c r="O17" s="3"/>
    </row>
    <row r="18" spans="1:15" ht="14" x14ac:dyDescent="0.3">
      <c r="A18" s="35">
        <f>A8</f>
        <v>0</v>
      </c>
      <c r="B18" s="36">
        <f t="shared" si="1"/>
        <v>0</v>
      </c>
      <c r="C18" s="36">
        <f t="shared" si="1"/>
        <v>0</v>
      </c>
      <c r="D18" s="37">
        <f>SUM(B18:C18)</f>
        <v>0</v>
      </c>
      <c r="E18" s="6"/>
      <c r="F18" s="40" t="s">
        <v>24</v>
      </c>
      <c r="G18" s="39"/>
      <c r="H18" s="39"/>
      <c r="I18" s="39"/>
      <c r="J18" s="39"/>
      <c r="K18" s="39"/>
      <c r="L18" s="39"/>
      <c r="M18" s="39"/>
      <c r="N18" s="3"/>
      <c r="O18" s="3"/>
    </row>
    <row r="19" spans="1:15" ht="14" x14ac:dyDescent="0.3">
      <c r="A19" s="35">
        <f>A9</f>
        <v>0</v>
      </c>
      <c r="B19" s="36">
        <f t="shared" si="1"/>
        <v>0</v>
      </c>
      <c r="C19" s="36">
        <f t="shared" si="1"/>
        <v>0</v>
      </c>
      <c r="D19" s="37">
        <f>SUM(B19:C19)</f>
        <v>0</v>
      </c>
      <c r="E19" s="6"/>
      <c r="F19" s="40" t="s">
        <v>25</v>
      </c>
      <c r="G19" s="39"/>
      <c r="H19" s="39"/>
      <c r="I19" s="39"/>
      <c r="J19" s="39"/>
      <c r="K19" s="39"/>
      <c r="L19" s="39"/>
      <c r="M19" s="39"/>
      <c r="N19" s="3"/>
      <c r="O19" s="3"/>
    </row>
    <row r="20" spans="1:15" ht="14" x14ac:dyDescent="0.3">
      <c r="A20" s="35"/>
      <c r="B20" s="36"/>
      <c r="C20" s="36"/>
      <c r="D20" s="37"/>
      <c r="E20" s="6"/>
      <c r="F20" s="40" t="s">
        <v>26</v>
      </c>
      <c r="G20" s="39"/>
      <c r="H20" s="39"/>
      <c r="I20" s="39"/>
      <c r="J20" s="39"/>
      <c r="K20" s="39"/>
      <c r="L20" s="39"/>
      <c r="M20" s="39"/>
      <c r="N20" s="3"/>
      <c r="O20" s="3"/>
    </row>
    <row r="21" spans="1:15" ht="14" x14ac:dyDescent="0.3">
      <c r="A21" s="35">
        <f t="shared" ref="A21:A23" si="2">A11</f>
        <v>0</v>
      </c>
      <c r="B21" s="36">
        <f t="shared" ref="B21:C23" si="3">B11*G11</f>
        <v>0</v>
      </c>
      <c r="C21" s="36">
        <f t="shared" si="3"/>
        <v>0</v>
      </c>
      <c r="D21" s="37">
        <f>SUM(B21:C21)</f>
        <v>0</v>
      </c>
      <c r="E21" s="6"/>
      <c r="F21" s="38" t="s">
        <v>27</v>
      </c>
      <c r="G21" s="39"/>
      <c r="H21" s="39"/>
      <c r="I21" s="39"/>
      <c r="J21" s="39"/>
      <c r="K21" s="39"/>
      <c r="L21" s="39"/>
      <c r="M21" s="39"/>
      <c r="N21" s="3"/>
      <c r="O21" s="3"/>
    </row>
    <row r="22" spans="1:15" ht="14" x14ac:dyDescent="0.3">
      <c r="A22" s="35">
        <f t="shared" si="2"/>
        <v>0</v>
      </c>
      <c r="B22" s="36">
        <f t="shared" si="3"/>
        <v>0</v>
      </c>
      <c r="C22" s="36">
        <f t="shared" si="3"/>
        <v>0</v>
      </c>
      <c r="D22" s="37">
        <f>SUM(B22:C22)</f>
        <v>0</v>
      </c>
      <c r="E22" s="6"/>
      <c r="F22" s="39"/>
      <c r="G22" s="39"/>
      <c r="H22" s="39"/>
      <c r="I22" s="39"/>
      <c r="J22" s="39"/>
      <c r="K22" s="39"/>
      <c r="L22" s="39"/>
      <c r="M22" s="39"/>
      <c r="N22" s="3"/>
      <c r="O22" s="3"/>
    </row>
    <row r="23" spans="1:15" ht="70.5" thickBot="1" x14ac:dyDescent="0.35">
      <c r="A23" s="35">
        <f t="shared" si="2"/>
        <v>0</v>
      </c>
      <c r="B23" s="36">
        <f t="shared" si="3"/>
        <v>0</v>
      </c>
      <c r="C23" s="36">
        <f t="shared" si="3"/>
        <v>0</v>
      </c>
      <c r="D23" s="37">
        <f>SUM(B23:C23)</f>
        <v>0</v>
      </c>
      <c r="E23" s="6"/>
      <c r="F23" s="41" t="s">
        <v>28</v>
      </c>
      <c r="G23" s="39"/>
      <c r="H23" s="39"/>
      <c r="I23" s="39"/>
      <c r="J23" s="39"/>
      <c r="K23" s="39"/>
      <c r="L23" s="39"/>
      <c r="M23" s="39"/>
      <c r="N23" s="3"/>
      <c r="O23" s="3"/>
    </row>
    <row r="24" spans="1:15" ht="14.5" thickBot="1" x14ac:dyDescent="0.35">
      <c r="A24" s="22" t="s">
        <v>6</v>
      </c>
      <c r="B24" s="42">
        <f>SUM(B17:B23)</f>
        <v>0</v>
      </c>
      <c r="C24" s="42">
        <f>SUM(C17:C23)</f>
        <v>0</v>
      </c>
      <c r="D24" s="43">
        <f>SUM(D17:D23)</f>
        <v>0</v>
      </c>
      <c r="E24" s="25"/>
      <c r="F24" s="6"/>
      <c r="G24" s="6"/>
      <c r="H24" s="6"/>
      <c r="I24" s="6"/>
      <c r="J24" s="6"/>
      <c r="K24" s="6"/>
      <c r="L24" s="3"/>
      <c r="M24" s="3"/>
      <c r="N24" s="3"/>
      <c r="O24" s="3"/>
    </row>
    <row r="25" spans="1:15" ht="14.5" thickBot="1" x14ac:dyDescent="0.35">
      <c r="A25" s="29"/>
      <c r="B25" s="30"/>
      <c r="C25" s="30"/>
      <c r="D25" s="6"/>
      <c r="E25" s="6"/>
      <c r="F25" s="6"/>
      <c r="G25" s="6"/>
      <c r="H25" s="6"/>
      <c r="I25" s="6"/>
      <c r="J25" s="6"/>
      <c r="K25" s="6"/>
      <c r="L25" s="3"/>
      <c r="M25" s="3"/>
      <c r="N25" s="3"/>
      <c r="O25" s="3"/>
    </row>
    <row r="26" spans="1:15" s="1" customFormat="1" ht="14.5" thickBot="1" x14ac:dyDescent="0.35">
      <c r="A26" s="44" t="s">
        <v>11</v>
      </c>
      <c r="B26" s="11" t="s">
        <v>3</v>
      </c>
      <c r="C26" s="11" t="s">
        <v>4</v>
      </c>
      <c r="D26" s="45" t="s">
        <v>6</v>
      </c>
      <c r="E26" s="46"/>
      <c r="F26" s="34" t="s">
        <v>10</v>
      </c>
      <c r="G26" s="46"/>
      <c r="H26" s="6"/>
      <c r="I26" s="6"/>
      <c r="J26" s="6"/>
      <c r="K26" s="46"/>
      <c r="L26" s="47"/>
      <c r="M26" s="47"/>
      <c r="N26" s="47"/>
      <c r="O26" s="47"/>
    </row>
    <row r="27" spans="1:15" s="1" customFormat="1" ht="14" x14ac:dyDescent="0.3">
      <c r="A27" s="14"/>
      <c r="B27" s="48">
        <v>0</v>
      </c>
      <c r="C27" s="48"/>
      <c r="D27" s="49">
        <f>SUM(B27:C27)</f>
        <v>0</v>
      </c>
      <c r="E27" s="46"/>
      <c r="F27" s="18"/>
      <c r="G27" s="46"/>
      <c r="H27" s="6"/>
      <c r="I27" s="6"/>
      <c r="J27" s="6"/>
      <c r="K27" s="46"/>
      <c r="L27" s="47"/>
      <c r="M27" s="47"/>
      <c r="N27" s="47"/>
      <c r="O27" s="47"/>
    </row>
    <row r="28" spans="1:15" s="1" customFormat="1" ht="14" x14ac:dyDescent="0.3">
      <c r="A28" s="14"/>
      <c r="B28" s="48">
        <v>0</v>
      </c>
      <c r="C28" s="48"/>
      <c r="D28" s="49">
        <f>SUM(B28:C28)</f>
        <v>0</v>
      </c>
      <c r="E28" s="46"/>
      <c r="F28" s="18"/>
      <c r="G28" s="46"/>
      <c r="H28" s="6"/>
      <c r="I28" s="6"/>
      <c r="J28" s="6"/>
      <c r="K28" s="46"/>
      <c r="L28" s="47"/>
      <c r="M28" s="47"/>
      <c r="N28" s="47"/>
      <c r="O28" s="47"/>
    </row>
    <row r="29" spans="1:15" s="1" customFormat="1" ht="14.5" thickBot="1" x14ac:dyDescent="0.35">
      <c r="A29" s="14"/>
      <c r="B29" s="48">
        <v>0</v>
      </c>
      <c r="C29" s="48">
        <v>0</v>
      </c>
      <c r="D29" s="49">
        <f>SUM(B29:C29)</f>
        <v>0</v>
      </c>
      <c r="E29" s="46"/>
      <c r="F29" s="18"/>
      <c r="G29" s="46"/>
      <c r="H29" s="6"/>
      <c r="I29" s="6"/>
      <c r="J29" s="6"/>
      <c r="K29" s="46"/>
      <c r="L29" s="47"/>
      <c r="M29" s="47"/>
      <c r="N29" s="47"/>
      <c r="O29" s="47"/>
    </row>
    <row r="30" spans="1:15" ht="14.5" thickBot="1" x14ac:dyDescent="0.35">
      <c r="A30" s="22" t="s">
        <v>6</v>
      </c>
      <c r="B30" s="50">
        <f>SUM(B27:B29)</f>
        <v>0</v>
      </c>
      <c r="C30" s="50">
        <f>SUM(C27:C29)</f>
        <v>0</v>
      </c>
      <c r="D30" s="43">
        <f>SUM(D27:D29)</f>
        <v>0</v>
      </c>
      <c r="E30" s="6"/>
      <c r="F30" s="6"/>
      <c r="G30" s="6"/>
      <c r="H30" s="6"/>
      <c r="I30" s="6"/>
      <c r="J30" s="6"/>
      <c r="K30" s="6"/>
      <c r="L30" s="3"/>
      <c r="M30" s="3"/>
      <c r="N30" s="3"/>
      <c r="O30" s="3"/>
    </row>
    <row r="31" spans="1:15" ht="14" x14ac:dyDescent="0.3">
      <c r="A31" s="30"/>
      <c r="B31" s="30"/>
      <c r="C31" s="30"/>
      <c r="D31" s="6"/>
      <c r="E31" s="6"/>
      <c r="F31" s="6"/>
      <c r="G31" s="6"/>
      <c r="H31" s="6"/>
      <c r="I31" s="6"/>
      <c r="J31" s="6"/>
      <c r="K31" s="6"/>
      <c r="L31" s="3"/>
      <c r="M31" s="3"/>
      <c r="N31" s="3"/>
      <c r="O31" s="3"/>
    </row>
    <row r="32" spans="1:15" ht="14.5" thickBot="1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3"/>
      <c r="M32" s="3"/>
      <c r="N32" s="3"/>
      <c r="O32" s="3"/>
    </row>
    <row r="33" spans="1:15" ht="14.5" thickBot="1" x14ac:dyDescent="0.35">
      <c r="A33" s="69" t="s">
        <v>12</v>
      </c>
      <c r="B33" s="70"/>
      <c r="C33" s="70"/>
      <c r="D33" s="71"/>
      <c r="E33" s="6"/>
      <c r="F33" s="6"/>
      <c r="G33" s="6"/>
      <c r="H33" s="6"/>
      <c r="I33" s="6"/>
      <c r="J33" s="6"/>
      <c r="K33" s="6"/>
      <c r="L33" s="3"/>
      <c r="M33" s="3"/>
      <c r="N33" s="3"/>
      <c r="O33" s="3"/>
    </row>
    <row r="34" spans="1:15" ht="14.5" thickBot="1" x14ac:dyDescent="0.35">
      <c r="A34" s="51" t="s">
        <v>13</v>
      </c>
      <c r="B34" s="52" t="s">
        <v>3</v>
      </c>
      <c r="C34" s="52" t="s">
        <v>4</v>
      </c>
      <c r="D34" s="53" t="s">
        <v>6</v>
      </c>
      <c r="E34" s="6"/>
      <c r="F34" s="6"/>
      <c r="G34" s="6"/>
      <c r="H34" s="6"/>
      <c r="I34" s="6"/>
      <c r="J34" s="6"/>
      <c r="K34" s="6"/>
      <c r="L34" s="3"/>
      <c r="M34" s="3"/>
      <c r="N34" s="3"/>
      <c r="O34" s="3"/>
    </row>
    <row r="35" spans="1:15" ht="14" x14ac:dyDescent="0.3">
      <c r="A35" s="54" t="s">
        <v>14</v>
      </c>
      <c r="B35" s="55">
        <f>B24</f>
        <v>0</v>
      </c>
      <c r="C35" s="55">
        <f>C24</f>
        <v>0</v>
      </c>
      <c r="D35" s="56">
        <f>SUM(B35:C35)</f>
        <v>0</v>
      </c>
      <c r="E35" s="6"/>
      <c r="F35" s="6"/>
      <c r="G35" s="6"/>
      <c r="H35" s="6"/>
      <c r="I35" s="6"/>
      <c r="J35" s="6"/>
      <c r="K35" s="6"/>
      <c r="L35" s="3"/>
      <c r="M35" s="3"/>
      <c r="N35" s="3"/>
      <c r="O35" s="3"/>
    </row>
    <row r="36" spans="1:15" ht="14.5" thickBot="1" x14ac:dyDescent="0.35">
      <c r="A36" s="57" t="s">
        <v>11</v>
      </c>
      <c r="B36" s="58">
        <f>B30</f>
        <v>0</v>
      </c>
      <c r="C36" s="58">
        <f>C30</f>
        <v>0</v>
      </c>
      <c r="D36" s="59">
        <f>SUM(B36:C36)</f>
        <v>0</v>
      </c>
      <c r="E36" s="6"/>
      <c r="F36" s="6"/>
      <c r="G36" s="6"/>
      <c r="H36" s="6"/>
      <c r="I36" s="6"/>
      <c r="J36" s="6"/>
      <c r="K36" s="6"/>
      <c r="L36" s="3"/>
      <c r="M36" s="3"/>
      <c r="N36" s="3"/>
      <c r="O36" s="3"/>
    </row>
    <row r="37" spans="1:15" ht="14.5" thickBot="1" x14ac:dyDescent="0.35">
      <c r="A37" s="60" t="s">
        <v>6</v>
      </c>
      <c r="B37" s="42">
        <f>SUM(B35:B36)</f>
        <v>0</v>
      </c>
      <c r="C37" s="42">
        <f>SUM(C35:C36)</f>
        <v>0</v>
      </c>
      <c r="D37" s="61">
        <f>ROUND(SUM(B37:C37),2)</f>
        <v>0</v>
      </c>
      <c r="E37" s="6"/>
      <c r="F37" s="6"/>
      <c r="G37" s="6"/>
      <c r="H37" s="6"/>
      <c r="I37" s="6"/>
      <c r="J37" s="6"/>
      <c r="K37" s="6"/>
      <c r="L37" s="3"/>
      <c r="M37" s="3"/>
      <c r="N37" s="3"/>
      <c r="O37" s="3"/>
    </row>
    <row r="38" spans="1:15" ht="14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3"/>
      <c r="M38" s="3"/>
      <c r="N38" s="3"/>
      <c r="O38" s="3"/>
    </row>
    <row r="39" spans="1:15" ht="14" x14ac:dyDescent="0.3">
      <c r="A39" s="62" t="s">
        <v>15</v>
      </c>
      <c r="B39" s="63">
        <v>0.9</v>
      </c>
      <c r="C39" s="63">
        <v>0.9</v>
      </c>
      <c r="D39" s="63">
        <v>0.1</v>
      </c>
      <c r="E39" s="6"/>
      <c r="F39" s="6"/>
      <c r="G39" s="6"/>
      <c r="H39" s="6"/>
      <c r="I39" s="6"/>
      <c r="J39" s="6"/>
      <c r="K39" s="6"/>
      <c r="L39" s="3"/>
      <c r="M39" s="3"/>
      <c r="N39" s="3"/>
      <c r="O39" s="3"/>
    </row>
    <row r="40" spans="1:15" ht="14" x14ac:dyDescent="0.3">
      <c r="A40" s="64" t="s">
        <v>16</v>
      </c>
      <c r="B40" s="65">
        <f>ROUND((B37*0.9),2)/4</f>
        <v>0</v>
      </c>
      <c r="C40" s="65">
        <f>ROUND((C37*0.9),2)/4</f>
        <v>0</v>
      </c>
      <c r="D40" s="6"/>
      <c r="E40" s="6"/>
      <c r="F40" s="6"/>
      <c r="G40" s="6"/>
      <c r="H40" s="6"/>
      <c r="I40" s="6"/>
      <c r="J40" s="6"/>
      <c r="K40" s="6"/>
      <c r="L40" s="3"/>
      <c r="M40" s="3"/>
      <c r="N40" s="3"/>
      <c r="O40" s="3"/>
    </row>
    <row r="41" spans="1:15" ht="14" x14ac:dyDescent="0.3">
      <c r="A41" s="64" t="s">
        <v>17</v>
      </c>
      <c r="B41" s="65">
        <f>ROUND((B37*0.9),2)/4</f>
        <v>0</v>
      </c>
      <c r="C41" s="65">
        <f>ROUND((C37*0.9),2)/4</f>
        <v>0</v>
      </c>
      <c r="D41" s="6"/>
      <c r="E41" s="6"/>
      <c r="F41" s="6"/>
      <c r="G41" s="6"/>
      <c r="H41" s="6"/>
      <c r="I41" s="6"/>
      <c r="J41" s="6"/>
      <c r="K41" s="6"/>
      <c r="L41" s="3"/>
      <c r="M41" s="3"/>
      <c r="N41" s="3"/>
      <c r="O41" s="3"/>
    </row>
    <row r="42" spans="1:15" ht="14" x14ac:dyDescent="0.3">
      <c r="A42" s="66" t="s">
        <v>18</v>
      </c>
      <c r="B42" s="65">
        <f>ROUND((B37*0.9),2)/4</f>
        <v>0</v>
      </c>
      <c r="C42" s="65">
        <f>ROUND((C37*0.9),2)/4</f>
        <v>0</v>
      </c>
      <c r="D42" s="6"/>
      <c r="E42" s="6"/>
      <c r="F42" s="6"/>
      <c r="G42" s="6"/>
      <c r="H42" s="6"/>
      <c r="I42" s="6"/>
      <c r="J42" s="6"/>
      <c r="K42" s="6"/>
      <c r="L42" s="3"/>
      <c r="M42" s="3"/>
      <c r="N42" s="3"/>
      <c r="O42" s="3"/>
    </row>
    <row r="43" spans="1:15" ht="14" x14ac:dyDescent="0.3">
      <c r="A43" s="66" t="s">
        <v>19</v>
      </c>
      <c r="B43" s="65">
        <f>ROUND((B37*0.9),2)/4</f>
        <v>0</v>
      </c>
      <c r="C43" s="65">
        <f>ROUND((C37*0.9),2)/4</f>
        <v>0</v>
      </c>
      <c r="D43" s="6"/>
      <c r="E43" s="6"/>
      <c r="F43" s="6"/>
      <c r="G43" s="6"/>
      <c r="H43" s="6"/>
      <c r="I43" s="6"/>
      <c r="J43" s="6"/>
      <c r="K43" s="6"/>
      <c r="L43" s="3"/>
      <c r="M43" s="3"/>
      <c r="N43" s="3"/>
      <c r="O43" s="3"/>
    </row>
    <row r="44" spans="1:15" ht="14" x14ac:dyDescent="0.3">
      <c r="A44" s="6" t="s">
        <v>20</v>
      </c>
      <c r="B44" s="67">
        <f>SUM(B40:B43)</f>
        <v>0</v>
      </c>
      <c r="C44" s="67">
        <f>SUM(C40:C43)</f>
        <v>0</v>
      </c>
      <c r="D44" s="62"/>
      <c r="E44" s="6"/>
      <c r="F44" s="6"/>
      <c r="G44" s="6"/>
      <c r="H44" s="6"/>
      <c r="I44" s="6"/>
      <c r="J44" s="6"/>
      <c r="K44" s="6"/>
      <c r="L44" s="3"/>
      <c r="M44" s="3"/>
      <c r="N44" s="3"/>
      <c r="O44" s="3"/>
    </row>
    <row r="45" spans="1:15" ht="14" x14ac:dyDescent="0.3">
      <c r="A45" s="66" t="s">
        <v>21</v>
      </c>
      <c r="B45" s="62"/>
      <c r="C45" s="62"/>
      <c r="D45" s="68">
        <f>D37-SUM(B44:C44)</f>
        <v>0</v>
      </c>
      <c r="E45" s="6"/>
      <c r="F45" s="6"/>
      <c r="G45" s="6"/>
      <c r="H45" s="6"/>
      <c r="I45" s="6"/>
      <c r="J45" s="6"/>
      <c r="K45" s="6"/>
      <c r="L45" s="3"/>
      <c r="M45" s="3"/>
      <c r="N45" s="3"/>
      <c r="O45" s="3"/>
    </row>
    <row r="46" spans="1:15" ht="14" x14ac:dyDescent="0.3">
      <c r="A46" s="62" t="s">
        <v>6</v>
      </c>
      <c r="B46" s="62"/>
      <c r="C46" s="62"/>
      <c r="D46" s="67">
        <f>SUM(B44:C44,D45)</f>
        <v>0</v>
      </c>
      <c r="E46" s="6"/>
      <c r="F46" s="6"/>
      <c r="G46" s="6"/>
      <c r="H46" s="6"/>
      <c r="I46" s="6"/>
      <c r="J46" s="6"/>
      <c r="K46" s="6"/>
      <c r="L46" s="3"/>
      <c r="M46" s="3"/>
      <c r="N46" s="3"/>
      <c r="O46" s="3"/>
    </row>
    <row r="47" spans="1:1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</sheetData>
  <mergeCells count="1">
    <mergeCell ref="A33:D33"/>
  </mergeCells>
  <pageMargins left="0.7" right="0.7" top="0.75" bottom="0.75" header="0.3" footer="0.3"/>
  <pageSetup paperSize="9" scale="3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b8255a1-8ba2-4481-a478-0e49daae7cb3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925ACF985EF744872A046E32F9A548" ma:contentTypeVersion="8" ma:contentTypeDescription="Een nieuw document maken." ma:contentTypeScope="" ma:versionID="9190fe16f7ae2e920c703f451c9a3bd8">
  <xsd:schema xmlns:xsd="http://www.w3.org/2001/XMLSchema" xmlns:xs="http://www.w3.org/2001/XMLSchema" xmlns:p="http://schemas.microsoft.com/office/2006/metadata/properties" xmlns:ns2="3abb88a1-ff1b-42fc-ae4d-498175acb236" xmlns:ns3="ea945723-82b9-4727-8c49-998e271cfa53" targetNamespace="http://schemas.microsoft.com/office/2006/metadata/properties" ma:root="true" ma:fieldsID="8fbf80c233c647833653a868ec8b8bf0" ns2:_="" ns3:_="">
    <xsd:import namespace="3abb88a1-ff1b-42fc-ae4d-498175acb236"/>
    <xsd:import namespace="ea945723-82b9-4727-8c49-998e271cfa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b88a1-ff1b-42fc-ae4d-498175acb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45723-82b9-4727-8c49-998e271cfa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945723-82b9-4727-8c49-998e271cfa53">
      <UserInfo>
        <DisplayName>Helmie Mulder - Mertens</DisplayName>
        <AccountId>389</AccountId>
        <AccountType/>
      </UserInfo>
      <UserInfo>
        <DisplayName>Manon Albers - Boerboom</DisplayName>
        <AccountId>111</AccountId>
        <AccountType/>
      </UserInfo>
      <UserInfo>
        <DisplayName>Vennice Wong</DisplayName>
        <AccountId>462</AccountId>
        <AccountType/>
      </UserInfo>
      <UserInfo>
        <DisplayName>Monique Corbin</DisplayName>
        <AccountId>296</AccountId>
        <AccountType/>
      </UserInfo>
    </SharedWithUsers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k 4 m 4 V F a e K D 2 j A A A A 9 w A A A B I A H A B D b 2 5 m a W c v U G F j a 2 F n Z S 5 4 b W w g o h g A K K A U A A A A A A A A A A A A A A A A A A A A A A A A A A A A h Y + 9 D o I w G E V f h X S n f y y E l D q 4 g j E x M a 5 N q d A I H 4 Y W y 7 s 5 + E i + g h h F 3 R z v u W e 4 9 3 6 9 i d X U t d H F D M 7 2 k C O G K Y o M 6 L 6 y U O d o 9 M c 4 R S s p t k q f V G 2 i W Q a X T a 7 K U e P 9 O S M k h I B D g v u h J p x S R g 5 l s d O N 6 R T 6 y P a / H F t w X o E 2 S I r 9 a 4 z k m N E E M 5 Z y T A V Z q C g t f A 0 + D 3 6 2 P 1 C s x 9 a P g 5 H Q x p t C k C U K 8 j 4 h H 1 B L A w Q U A A I A C A C T i b h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4 m 4 V C i K R 7 g O A A A A E Q A A A B M A H A B G b 3 J t d W x h c y 9 T Z W N 0 a W 9 u M S 5 t I K I Y A C i g F A A A A A A A A A A A A A A A A A A A A A A A A A A A A C t O T S 7 J z M 9 T C I b Q h t Y A U E s B A i 0 A F A A C A A g A k 4 m 4 V F a e K D 2 j A A A A 9 w A A A B I A A A A A A A A A A A A A A A A A A A A A A E N v b m Z p Z y 9 Q Y W N r Y W d l L n h t b F B L A Q I t A B Q A A g A I A J O J u F Q P y u m r p A A A A O k A A A A T A A A A A A A A A A A A A A A A A O 8 A A A B b Q 2 9 u d G V u d F 9 U e X B l c 1 0 u e G 1 s U E s B A i 0 A F A A C A A g A k 4 m 4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A D o K / q 7 L C t G u v B y a W b y X B E A A A A A A g A A A A A A E G Y A A A A B A A A g A A A A 5 v G J y S A 8 9 M w h L v i J O 9 d H p v M O I J y J Y 7 G A G M F R I y B F L s E A A A A A D o A A A A A C A A A g A A A A k 5 D f U 4 6 h k g G 9 l 4 m 7 W M R F m u q Q l e R 8 o 5 1 C n P 8 0 b V F 9 W v R Q A A A A N f a y b F 7 F p 4 g d r 0 H J X p p c Z i m 0 4 C 6 4 T l 9 r U Y a s p E P / V I h h w U f g S k m O W z 0 S V f d p P f j j 7 d F y 2 U v t z k 3 D R k S m O M g r y B D / u M S f I a s P j q i F 1 f K w b L 9 A A A A A 6 E E p T b T I 0 7 r 2 e U z d 3 I Z B N v + L 2 e + D M Z 0 v 0 O l P s S Q I Q A r 5 0 H P j p f c E p s l N b 4 U 2 B a Y o / K n p V L u f 7 d A p c N Z c H G T c m A = = < / D a t a M a s h u p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37CD4C-ECDE-4E76-81D5-8D1C0E1C16B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029DE7A-BB8C-478F-900A-A87B8C4E5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bb88a1-ff1b-42fc-ae4d-498175acb236"/>
    <ds:schemaRef ds:uri="ea945723-82b9-4727-8c49-998e271cfa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C68B5E-6880-430F-9418-AEF3D94B82B6}">
  <ds:schemaRefs>
    <ds:schemaRef ds:uri="http://schemas.microsoft.com/office/2006/metadata/properties"/>
    <ds:schemaRef ds:uri="http://schemas.microsoft.com/office/infopath/2007/PartnerControls"/>
    <ds:schemaRef ds:uri="ea945723-82b9-4727-8c49-998e271cfa53"/>
  </ds:schemaRefs>
</ds:datastoreItem>
</file>

<file path=customXml/itemProps4.xml><?xml version="1.0" encoding="utf-8"?>
<ds:datastoreItem xmlns:ds="http://schemas.openxmlformats.org/officeDocument/2006/customXml" ds:itemID="{5A74F82B-2D15-408D-9240-5B1E0C6E9C65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F80AB792-898C-463A-96EC-8F81D5BA04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Projectvoorstel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Corbin</dc:creator>
  <cp:keywords/>
  <dc:description/>
  <cp:lastModifiedBy>Monique Becker</cp:lastModifiedBy>
  <cp:revision/>
  <dcterms:created xsi:type="dcterms:W3CDTF">2022-04-11T07:56:26Z</dcterms:created>
  <dcterms:modified xsi:type="dcterms:W3CDTF">2024-01-19T09:55:36Z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0x01010040925ACF985EF744872A046E32F9A548</vt:lpwstr>
  </property>
  <property fmtid="{D5CDD505-2E9C-101B-9397-08002B2CF9AE}" pid="3" name="MediaServiceImageTags">
    <vt:lpwstr/>
  </property>
</Properties>
</file>